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H6" i="1"/>
  <c r="G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<sst xmlns="http://schemas.openxmlformats.org/spreadsheetml/2006/main" count="46" uniqueCount="42">
  <si>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</si>
  <si>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</si>
  <si>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</si>
  <si>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</si>
  <si>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</si>
  <si>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</si>
  <si>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</si>
  <si>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</si>
  <si>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</si>
  <si>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</si>
  <si>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</si>
  <si>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</si>
  <si>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</si>
  <si>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</si>
  <si>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</si>
  <si>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</si>
  <si>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</si>
  <si>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</si>
  <si>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</si>
  <si>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</si>
  <si>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</si>
  <si>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</si>
  <si>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</si>
  <si>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</si>
  <si>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из пшена и риса молочная (Дружба)</t>
  </si>
  <si>
    <t>Борщ с фасолью и картофелем</t>
  </si>
  <si>
    <t>Бефстроганов из отварной говядины с соусом</t>
  </si>
  <si>
    <t>Макаронные изделия отварные</t>
  </si>
  <si>
    <t>Компот из сухофруктов</t>
  </si>
  <si>
    <t>Хлеб пшеничный йодированный</t>
  </si>
  <si>
    <t>Хлеб ржано-пшеничный</t>
  </si>
  <si>
    <t>Пирожок печеный с мясом и луком</t>
  </si>
  <si>
    <t>Кисель с витаминами "Витошка"</t>
  </si>
  <si>
    <t>7-11 лет</t>
  </si>
  <si>
    <t>Полдник</t>
  </si>
  <si>
    <t>булочное</t>
  </si>
  <si>
    <t>МАОУ Лицей «Звёздный»</t>
  </si>
  <si>
    <t>Чай с сахаром и лимоном</t>
  </si>
  <si>
    <t>Салат из белокочанной капусты с луком зеленым</t>
  </si>
  <si>
    <t>Яблоко</t>
  </si>
  <si>
    <t>Йогурт 2,5%</t>
  </si>
  <si>
    <t>Хлеб пшеничный йодированный+Масло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</si>
</sst>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20</v>
      </c>
      <c r="F1" s="24" t="s">
        <v>33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0" t="s">
        <v>24</v>
      </c>
      <c r="E4" s="15">
        <v>270</v>
      </c>
      <c r="F4" s="37">
        <v>23.15</v>
      </c>
      <c r="G4" s="15">
        <v>207.24</v>
      </c>
      <c r="H4" s="15">
        <v>12.24</v>
      </c>
      <c r="I4" s="15">
        <v>8</v>
      </c>
      <c r="J4" s="16">
        <v>41</v>
      </c>
    </row>
    <row r="5" spans="1:10" x14ac:dyDescent="0.25">
      <c r="A5" s="7"/>
      <c r="B5" s="1" t="s">
        <v>18</v>
      </c>
      <c r="C5" s="2">
        <v>82</v>
      </c>
      <c r="D5" s="31" t="s">
        <v>39</v>
      </c>
      <c r="E5" s="17">
        <v>215</v>
      </c>
      <c r="F5" s="35">
        <v>46.29</v>
      </c>
      <c r="G5" s="17">
        <v>78.3</v>
      </c>
      <c r="H5" s="17">
        <v>0.04</v>
      </c>
      <c r="I5" s="17">
        <v>0.04</v>
      </c>
      <c r="J5" s="18">
        <v>11</v>
      </c>
    </row>
    <row r="6" spans="1:10" ht="30" x14ac:dyDescent="0.25">
      <c r="A6" s="7"/>
      <c r="B6" s="1" t="s">
        <v>14</v>
      </c>
      <c r="C6" s="2">
        <v>573</v>
      </c>
      <c r="D6" s="31" t="s">
        <v>41</v>
      </c>
      <c r="E6" s="17">
        <v>70</v>
      </c>
      <c r="F6" s="35">
        <v>19.399999999999999</v>
      </c>
      <c r="G6" s="17">
        <f>140+35.83+66.1</f>
        <v>241.92999999999998</v>
      </c>
      <c r="H6" s="17">
        <f>4.56+2.3+0.08</f>
        <v>6.9399999999999995</v>
      </c>
      <c r="I6" s="17">
        <f>0.48+2.93+7.25</f>
        <v>10.66</v>
      </c>
      <c r="J6" s="18">
        <f>29.52+0+0.13</f>
        <v>29.65</v>
      </c>
    </row>
    <row r="7" spans="1:10" ht="15.75" thickBot="1" x14ac:dyDescent="0.3">
      <c r="A7" s="7"/>
      <c r="B7" s="9" t="s">
        <v>12</v>
      </c>
      <c r="C7" s="9">
        <v>376</v>
      </c>
      <c r="D7" s="32" t="s">
        <v>37</v>
      </c>
      <c r="E7" s="19">
        <v>200</v>
      </c>
      <c r="F7" s="38">
        <v>11.16</v>
      </c>
      <c r="G7" s="19">
        <v>60</v>
      </c>
      <c r="H7" s="19">
        <v>0.03</v>
      </c>
      <c r="I7" s="19">
        <v>0.01</v>
      </c>
      <c r="J7" s="20">
        <v>0.96</v>
      </c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535</v>
      </c>
      <c r="D9" s="30" t="s">
        <v>31</v>
      </c>
      <c r="E9" s="15">
        <v>100</v>
      </c>
      <c r="F9" s="37">
        <v>39.200000000000003</v>
      </c>
      <c r="G9" s="15">
        <v>135.1</v>
      </c>
      <c r="H9" s="15">
        <v>5</v>
      </c>
      <c r="I9" s="15">
        <v>6.8</v>
      </c>
      <c r="J9" s="16">
        <v>18.100000000000001</v>
      </c>
    </row>
    <row r="10" spans="1:10" x14ac:dyDescent="0.25">
      <c r="A10" s="7"/>
      <c r="B10" s="2" t="s">
        <v>18</v>
      </c>
      <c r="C10" s="2">
        <v>470</v>
      </c>
      <c r="D10" s="31" t="s">
        <v>40</v>
      </c>
      <c r="E10" s="17">
        <v>200</v>
      </c>
      <c r="F10" s="35">
        <v>42.22</v>
      </c>
      <c r="G10" s="17">
        <v>100</v>
      </c>
      <c r="H10" s="17">
        <v>5.8</v>
      </c>
      <c r="I10" s="17">
        <v>4</v>
      </c>
      <c r="J10" s="18">
        <v>8</v>
      </c>
    </row>
    <row r="11" spans="1:10" ht="15.75" thickBot="1" x14ac:dyDescent="0.3">
      <c r="A11" s="8"/>
      <c r="B11" s="9" t="s">
        <v>12</v>
      </c>
      <c r="C11" s="9">
        <v>505</v>
      </c>
      <c r="D11" s="32" t="s">
        <v>32</v>
      </c>
      <c r="E11" s="19">
        <v>200</v>
      </c>
      <c r="F11" s="38">
        <v>18.579999999999998</v>
      </c>
      <c r="G11" s="19">
        <v>117.4</v>
      </c>
      <c r="H11" s="19">
        <v>0.11</v>
      </c>
      <c r="I11" s="19">
        <v>0.08</v>
      </c>
      <c r="J11" s="20">
        <v>24.14</v>
      </c>
    </row>
    <row r="12" spans="1:10" ht="30" x14ac:dyDescent="0.25">
      <c r="A12" s="7" t="s">
        <v>13</v>
      </c>
      <c r="B12" s="10" t="s">
        <v>14</v>
      </c>
      <c r="C12" s="3">
        <v>9</v>
      </c>
      <c r="D12" s="33" t="s">
        <v>38</v>
      </c>
      <c r="E12" s="21">
        <v>100</v>
      </c>
      <c r="F12" s="36">
        <v>16.93</v>
      </c>
      <c r="G12" s="21">
        <v>64</v>
      </c>
      <c r="H12" s="21">
        <v>1.6</v>
      </c>
      <c r="I12" s="21">
        <v>6</v>
      </c>
      <c r="J12" s="22">
        <v>8.1999999999999993</v>
      </c>
    </row>
    <row r="13" spans="1:10" x14ac:dyDescent="0.25">
      <c r="A13" s="7"/>
      <c r="B13" s="1" t="s">
        <v>15</v>
      </c>
      <c r="C13" s="2">
        <v>96</v>
      </c>
      <c r="D13" s="31" t="s">
        <v>25</v>
      </c>
      <c r="E13" s="17">
        <v>250</v>
      </c>
      <c r="F13" s="35">
        <v>35.14</v>
      </c>
      <c r="G13" s="17">
        <v>80</v>
      </c>
      <c r="H13" s="17">
        <v>2.94</v>
      </c>
      <c r="I13" s="17">
        <v>3.7</v>
      </c>
      <c r="J13" s="18">
        <v>14</v>
      </c>
    </row>
    <row r="14" spans="1:10" ht="30" x14ac:dyDescent="0.25">
      <c r="A14" s="7"/>
      <c r="B14" s="1" t="s">
        <v>16</v>
      </c>
      <c r="C14" s="2">
        <v>326</v>
      </c>
      <c r="D14" s="31" t="s">
        <v>26</v>
      </c>
      <c r="E14" s="17">
        <v>125</v>
      </c>
      <c r="F14" s="35">
        <v>69.03</v>
      </c>
      <c r="G14" s="17">
        <v>202</v>
      </c>
      <c r="H14" s="17">
        <v>8</v>
      </c>
      <c r="I14" s="17">
        <v>11</v>
      </c>
      <c r="J14" s="18">
        <v>7.6</v>
      </c>
    </row>
    <row r="15" spans="1:10" x14ac:dyDescent="0.25">
      <c r="A15" s="7"/>
      <c r="B15" s="1" t="s">
        <v>17</v>
      </c>
      <c r="C15" s="2">
        <v>256</v>
      </c>
      <c r="D15" s="31" t="s">
        <v>27</v>
      </c>
      <c r="E15" s="17">
        <v>150</v>
      </c>
      <c r="F15" s="35">
        <v>13.96</v>
      </c>
      <c r="G15" s="17">
        <v>153</v>
      </c>
      <c r="H15" s="17">
        <v>4</v>
      </c>
      <c r="I15" s="17">
        <v>4.95</v>
      </c>
      <c r="J15" s="18">
        <v>17</v>
      </c>
    </row>
    <row r="16" spans="1:10" x14ac:dyDescent="0.25">
      <c r="A16" s="7"/>
      <c r="B16" s="1" t="s">
        <v>12</v>
      </c>
      <c r="C16" s="2">
        <v>495</v>
      </c>
      <c r="D16" s="31" t="s">
        <v>28</v>
      </c>
      <c r="E16" s="17">
        <v>200</v>
      </c>
      <c r="F16" s="35">
        <v>14.11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21</v>
      </c>
      <c r="C17" s="2">
        <v>573</v>
      </c>
      <c r="D17" s="31" t="s">
        <v>29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19</v>
      </c>
      <c r="C18" s="2">
        <v>575</v>
      </c>
      <c r="D18" s="31" t="s">
        <v>30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40"/>
      <c r="F24" s="40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2023-12-15T23:58:34Z</dcterms:modified>
</cp:coreProperties>
</file>